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z-Tech\AppData\Local\Temp\Rar$DIa0.937\"/>
    </mc:Choice>
  </mc:AlternateContent>
  <bookViews>
    <workbookView xWindow="0" yWindow="0" windowWidth="28800" windowHeight="11835" tabRatio="957"/>
  </bookViews>
  <sheets>
    <sheet name="55-б-4-и" sheetId="4" r:id="rId1"/>
  </sheets>
  <definedNames>
    <definedName name="_xlnm._FilterDatabase" localSheetId="0" hidden="1">'55-б-4-и'!$A$7:$L$7</definedName>
    <definedName name="_xlnm.Print_Area" localSheetId="0">'55-б-4-и'!$A$1:$L$7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4" l="1"/>
  <c r="K19" i="4"/>
  <c r="K18" i="4"/>
  <c r="K17" i="4"/>
  <c r="K16" i="4"/>
  <c r="K15" i="4"/>
  <c r="K14" i="4"/>
  <c r="K13" i="4"/>
  <c r="K12" i="4"/>
  <c r="K11" i="4"/>
  <c r="K10" i="4"/>
</calcChain>
</file>

<file path=xl/sharedStrings.xml><?xml version="1.0" encoding="utf-8"?>
<sst xmlns="http://schemas.openxmlformats.org/spreadsheetml/2006/main" count="107" uniqueCount="61">
  <si>
    <t xml:space="preserve">Бюджет жараёнининг очиқлигини таъминлаш мақсадида расмий веб-сайтларда маълумотларни жойлаштириш тартиби тўғрисидаги низомга </t>
  </si>
  <si>
    <t>4-ИЛОВА</t>
  </si>
  <si>
    <t>МАЪЛУМОТЛАР</t>
  </si>
  <si>
    <t>Т/р</t>
  </si>
  <si>
    <t>Ҳисобот даври</t>
  </si>
  <si>
    <t>Харид қилинган товарлар ва хизматлар номи</t>
  </si>
  <si>
    <t>Молиялаштириш манбаси*</t>
  </si>
  <si>
    <t>Харид жараёнини амалга ошириш тури</t>
  </si>
  <si>
    <t>Шартнома рақами</t>
  </si>
  <si>
    <t>Пудратчи тўғрисида маълумотлар</t>
  </si>
  <si>
    <t>Харид қилинаётган товарлар (хизматлар) ўлчов бирлиги (имконият даражасида)</t>
  </si>
  <si>
    <t>Харид қилинаётган товарлар (хизматлар) миқдори (ҳажми)</t>
  </si>
  <si>
    <t>Битим (шартнома) бўйича товарлар (хизматлар) бир бирлиги нархи (тарифи)</t>
  </si>
  <si>
    <t>Харид қилинган товарлар (хизматлар) жами миқдори (ҳажми) қиймати</t>
  </si>
  <si>
    <t>Пудратчи номи</t>
  </si>
  <si>
    <t>Корхона СТИРи</t>
  </si>
  <si>
    <t>(минг сўм)</t>
  </si>
  <si>
    <t>Бюджет ташкилотларининг бюджетдан ташқари жамғармалари маблағлари</t>
  </si>
  <si>
    <t>Андижон вилояти</t>
  </si>
  <si>
    <t>шт</t>
  </si>
  <si>
    <t>компл.</t>
  </si>
  <si>
    <t>Триммер бензиновый</t>
  </si>
  <si>
    <t>3-чорак</t>
  </si>
  <si>
    <t>Электронный Магазин</t>
  </si>
  <si>
    <t>2424273</t>
  </si>
  <si>
    <t>ЮСУПОВ МАХМУДБЕК МУХАММАДЖОНОВИЧ</t>
  </si>
  <si>
    <t>490581424</t>
  </si>
  <si>
    <t>Электрочайники бытовые</t>
  </si>
  <si>
    <t>2424283</t>
  </si>
  <si>
    <t>Вентилятор бытовой</t>
  </si>
  <si>
    <t>2424294</t>
  </si>
  <si>
    <t>Принтер</t>
  </si>
  <si>
    <t>2434763</t>
  </si>
  <si>
    <t>ASAD INVEST TRADE GLOBAL MCHJ</t>
  </si>
  <si>
    <t>310621432</t>
  </si>
  <si>
    <t>Кондиционер бытовой</t>
  </si>
  <si>
    <t>Национальный магазин</t>
  </si>
  <si>
    <t>2490134</t>
  </si>
  <si>
    <t>ЧП GOOD HOPE GROUP</t>
  </si>
  <si>
    <t>305100299</t>
  </si>
  <si>
    <t>2490141</t>
  </si>
  <si>
    <t>Детская площадка</t>
  </si>
  <si>
    <t>2491298</t>
  </si>
  <si>
    <t>ЧП TRADE NEW HOUSE</t>
  </si>
  <si>
    <t>306598335</t>
  </si>
  <si>
    <t>Кресло-коляска для инвалидов, ручной привод</t>
  </si>
  <si>
    <t>2644888</t>
  </si>
  <si>
    <t xml:space="preserve">ЯТТ Ганиева Таджихан </t>
  </si>
  <si>
    <t>40106666970018</t>
  </si>
  <si>
    <t>Телевизор</t>
  </si>
  <si>
    <t>2645062</t>
  </si>
  <si>
    <t>Компютер</t>
  </si>
  <si>
    <t>Ауксион</t>
  </si>
  <si>
    <t>233988</t>
  </si>
  <si>
    <t>"ASL BARAKA TEXNOLOGIYA" MCHJ</t>
  </si>
  <si>
    <t>310230849</t>
  </si>
  <si>
    <t>Қуёш панел</t>
  </si>
  <si>
    <t>232815</t>
  </si>
  <si>
    <t>"BAHISFO" MCHJ</t>
  </si>
  <si>
    <t>310133184</t>
  </si>
  <si>
    <t>2024 йил III чорагида Ўзбекистон Республикаси Адлия вазирлиги ва ҳудудий адлия бошқармалари томонидан асосий воситалар харид қилиш учун ўтказилган танловлар (тендерлар) ва амалга оширилган давлат харидлари тўғрисидаги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</si>
</sst>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2" fillId="0" borderId="4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Финансовый 2" xfId="5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0"/>
  <sheetViews>
    <sheetView tabSelected="1" topLeftCell="A3" zoomScaleNormal="100" zoomScaleSheetLayoutView="70" zoomScalePageLayoutView="70" workbookViewId="0">
      <selection activeCell="A3" sqref="A3:L3"/>
    </sheetView>
  </sheetViews>
  <sheetFormatPr defaultRowHeight="18.75" x14ac:dyDescent="0.3"/>
  <cols>
    <col min="1" max="1" width="9.140625" style="1"/>
    <col min="2" max="2" width="18.5703125" style="1" customWidth="1"/>
    <col min="3" max="3" width="49.42578125" style="4" customWidth="1"/>
    <col min="4" max="4" width="25.28515625" style="1" customWidth="1"/>
    <col min="5" max="5" width="21.28515625" style="1" customWidth="1"/>
    <col min="6" max="6" width="19.28515625" style="1" customWidth="1"/>
    <col min="7" max="7" width="44.85546875" style="1" customWidth="1"/>
    <col min="8" max="8" width="14.140625" style="1" customWidth="1"/>
    <col min="9" max="9" width="16.5703125" style="1" customWidth="1"/>
    <col min="10" max="10" width="17.140625" style="1" customWidth="1"/>
    <col min="11" max="11" width="19" style="1" customWidth="1"/>
    <col min="12" max="12" width="21.28515625" style="1" customWidth="1"/>
    <col min="13" max="16384" width="9.140625" style="1"/>
  </cols>
  <sheetData>
    <row r="1" spans="1:12" ht="74.25" customHeight="1" x14ac:dyDescent="0.3">
      <c r="J1" s="13" t="s">
        <v>0</v>
      </c>
      <c r="K1" s="13"/>
      <c r="L1" s="13"/>
    </row>
    <row r="2" spans="1:12" x14ac:dyDescent="0.3">
      <c r="J2" s="13" t="s">
        <v>1</v>
      </c>
      <c r="K2" s="13"/>
      <c r="L2" s="13"/>
    </row>
    <row r="3" spans="1:12" ht="18.75" customHeight="1" x14ac:dyDescent="0.3">
      <c r="A3" s="15" t="s">
        <v>60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24" customHeight="1" x14ac:dyDescent="0.3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31.25" x14ac:dyDescent="0.3">
      <c r="A6" s="11" t="s">
        <v>3</v>
      </c>
      <c r="B6" s="17" t="s">
        <v>4</v>
      </c>
      <c r="C6" s="19" t="s">
        <v>5</v>
      </c>
      <c r="D6" s="11" t="s">
        <v>6</v>
      </c>
      <c r="E6" s="11" t="s">
        <v>7</v>
      </c>
      <c r="F6" s="11" t="s">
        <v>8</v>
      </c>
      <c r="G6" s="14" t="s">
        <v>9</v>
      </c>
      <c r="H6" s="14"/>
      <c r="I6" s="11" t="s">
        <v>10</v>
      </c>
      <c r="J6" s="11" t="s">
        <v>11</v>
      </c>
      <c r="K6" s="11" t="s">
        <v>12</v>
      </c>
      <c r="L6" s="2" t="s">
        <v>13</v>
      </c>
    </row>
    <row r="7" spans="1:12" ht="37.5" x14ac:dyDescent="0.3">
      <c r="A7" s="11"/>
      <c r="B7" s="18"/>
      <c r="C7" s="19"/>
      <c r="D7" s="11"/>
      <c r="E7" s="11"/>
      <c r="F7" s="11"/>
      <c r="G7" s="3" t="s">
        <v>14</v>
      </c>
      <c r="H7" s="3" t="s">
        <v>15</v>
      </c>
      <c r="I7" s="11"/>
      <c r="J7" s="11"/>
      <c r="K7" s="11"/>
      <c r="L7" s="2" t="s">
        <v>16</v>
      </c>
    </row>
    <row r="8" spans="1:12" x14ac:dyDescent="0.3">
      <c r="A8" s="12" t="s">
        <v>18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10" spans="1:12" ht="82.5" x14ac:dyDescent="0.3">
      <c r="A10" s="10">
        <v>1</v>
      </c>
      <c r="B10" s="6" t="s">
        <v>22</v>
      </c>
      <c r="C10" s="7" t="s">
        <v>21</v>
      </c>
      <c r="D10" s="5" t="s">
        <v>17</v>
      </c>
      <c r="E10" s="7" t="s">
        <v>23</v>
      </c>
      <c r="F10" s="7" t="s">
        <v>24</v>
      </c>
      <c r="G10" s="7" t="s">
        <v>25</v>
      </c>
      <c r="H10" s="7" t="s">
        <v>26</v>
      </c>
      <c r="I10" s="7" t="s">
        <v>19</v>
      </c>
      <c r="J10" s="8">
        <v>1</v>
      </c>
      <c r="K10" s="9">
        <f t="shared" ref="K10:K20" si="0">+L10/J10</f>
        <v>990000</v>
      </c>
      <c r="L10" s="8">
        <v>990000</v>
      </c>
    </row>
    <row r="11" spans="1:12" ht="82.5" x14ac:dyDescent="0.3">
      <c r="A11" s="10">
        <v>2</v>
      </c>
      <c r="B11" s="6" t="s">
        <v>22</v>
      </c>
      <c r="C11" s="7" t="s">
        <v>27</v>
      </c>
      <c r="D11" s="5" t="s">
        <v>17</v>
      </c>
      <c r="E11" s="7" t="s">
        <v>23</v>
      </c>
      <c r="F11" s="7" t="s">
        <v>28</v>
      </c>
      <c r="G11" s="7" t="s">
        <v>25</v>
      </c>
      <c r="H11" s="7" t="s">
        <v>26</v>
      </c>
      <c r="I11" s="7" t="s">
        <v>19</v>
      </c>
      <c r="J11" s="8">
        <v>15</v>
      </c>
      <c r="K11" s="9">
        <f t="shared" si="0"/>
        <v>115000</v>
      </c>
      <c r="L11" s="8">
        <v>1725000</v>
      </c>
    </row>
    <row r="12" spans="1:12" ht="82.5" x14ac:dyDescent="0.3">
      <c r="A12" s="10">
        <v>3</v>
      </c>
      <c r="B12" s="6" t="s">
        <v>22</v>
      </c>
      <c r="C12" s="7" t="s">
        <v>29</v>
      </c>
      <c r="D12" s="5" t="s">
        <v>17</v>
      </c>
      <c r="E12" s="7" t="s">
        <v>23</v>
      </c>
      <c r="F12" s="7" t="s">
        <v>30</v>
      </c>
      <c r="G12" s="7" t="s">
        <v>25</v>
      </c>
      <c r="H12" s="7" t="s">
        <v>26</v>
      </c>
      <c r="I12" s="7" t="s">
        <v>19</v>
      </c>
      <c r="J12" s="8">
        <v>1</v>
      </c>
      <c r="K12" s="9">
        <f t="shared" si="0"/>
        <v>360000</v>
      </c>
      <c r="L12" s="8">
        <v>360000</v>
      </c>
    </row>
    <row r="13" spans="1:12" ht="82.5" x14ac:dyDescent="0.3">
      <c r="A13" s="10">
        <v>4</v>
      </c>
      <c r="B13" s="6" t="s">
        <v>22</v>
      </c>
      <c r="C13" s="7" t="s">
        <v>31</v>
      </c>
      <c r="D13" s="5" t="s">
        <v>17</v>
      </c>
      <c r="E13" s="7" t="s">
        <v>23</v>
      </c>
      <c r="F13" s="7" t="s">
        <v>32</v>
      </c>
      <c r="G13" s="7" t="s">
        <v>33</v>
      </c>
      <c r="H13" s="7" t="s">
        <v>34</v>
      </c>
      <c r="I13" s="7" t="s">
        <v>19</v>
      </c>
      <c r="J13" s="8">
        <v>1</v>
      </c>
      <c r="K13" s="9">
        <f t="shared" si="0"/>
        <v>8999900</v>
      </c>
      <c r="L13" s="8">
        <v>8999900</v>
      </c>
    </row>
    <row r="14" spans="1:12" ht="82.5" x14ac:dyDescent="0.3">
      <c r="A14" s="10">
        <v>5</v>
      </c>
      <c r="B14" s="6" t="s">
        <v>22</v>
      </c>
      <c r="C14" s="7" t="s">
        <v>35</v>
      </c>
      <c r="D14" s="5" t="s">
        <v>17</v>
      </c>
      <c r="E14" s="7" t="s">
        <v>36</v>
      </c>
      <c r="F14" s="7" t="s">
        <v>37</v>
      </c>
      <c r="G14" s="7" t="s">
        <v>38</v>
      </c>
      <c r="H14" s="7" t="s">
        <v>39</v>
      </c>
      <c r="I14" s="7" t="s">
        <v>19</v>
      </c>
      <c r="J14" s="8">
        <v>2</v>
      </c>
      <c r="K14" s="9">
        <f t="shared" si="0"/>
        <v>25146000</v>
      </c>
      <c r="L14" s="8">
        <v>50292000</v>
      </c>
    </row>
    <row r="15" spans="1:12" ht="82.5" x14ac:dyDescent="0.3">
      <c r="A15" s="10">
        <v>6</v>
      </c>
      <c r="B15" s="6" t="s">
        <v>22</v>
      </c>
      <c r="C15" s="7" t="s">
        <v>35</v>
      </c>
      <c r="D15" s="5" t="s">
        <v>17</v>
      </c>
      <c r="E15" s="7" t="s">
        <v>36</v>
      </c>
      <c r="F15" s="7" t="s">
        <v>40</v>
      </c>
      <c r="G15" s="7" t="s">
        <v>38</v>
      </c>
      <c r="H15" s="7" t="s">
        <v>39</v>
      </c>
      <c r="I15" s="7" t="s">
        <v>19</v>
      </c>
      <c r="J15" s="8">
        <v>2</v>
      </c>
      <c r="K15" s="9">
        <f t="shared" si="0"/>
        <v>5947000</v>
      </c>
      <c r="L15" s="8">
        <v>11894000</v>
      </c>
    </row>
    <row r="16" spans="1:12" ht="75" x14ac:dyDescent="0.3">
      <c r="A16" s="10">
        <v>7</v>
      </c>
      <c r="B16" s="8" t="s">
        <v>22</v>
      </c>
      <c r="C16" s="8" t="s">
        <v>41</v>
      </c>
      <c r="D16" s="8" t="s">
        <v>17</v>
      </c>
      <c r="E16" s="8" t="s">
        <v>23</v>
      </c>
      <c r="F16" s="8" t="s">
        <v>42</v>
      </c>
      <c r="G16" s="8" t="s">
        <v>43</v>
      </c>
      <c r="H16" s="8" t="s">
        <v>44</v>
      </c>
      <c r="I16" s="8" t="s">
        <v>20</v>
      </c>
      <c r="J16" s="8">
        <v>10</v>
      </c>
      <c r="K16" s="8">
        <f t="shared" si="0"/>
        <v>7499000</v>
      </c>
      <c r="L16" s="8">
        <v>74990000</v>
      </c>
    </row>
    <row r="17" spans="1:12" ht="75" x14ac:dyDescent="0.3">
      <c r="A17" s="10">
        <v>8</v>
      </c>
      <c r="B17" s="8" t="s">
        <v>22</v>
      </c>
      <c r="C17" s="8" t="s">
        <v>45</v>
      </c>
      <c r="D17" s="8" t="s">
        <v>17</v>
      </c>
      <c r="E17" s="8" t="s">
        <v>23</v>
      </c>
      <c r="F17" s="8" t="s">
        <v>46</v>
      </c>
      <c r="G17" s="8" t="s">
        <v>47</v>
      </c>
      <c r="H17" s="8" t="s">
        <v>48</v>
      </c>
      <c r="I17" s="8" t="s">
        <v>19</v>
      </c>
      <c r="J17" s="8">
        <v>10</v>
      </c>
      <c r="K17" s="8">
        <f t="shared" si="0"/>
        <v>1299000</v>
      </c>
      <c r="L17" s="8">
        <v>12990000</v>
      </c>
    </row>
    <row r="18" spans="1:12" ht="75" x14ac:dyDescent="0.3">
      <c r="A18" s="10">
        <v>9</v>
      </c>
      <c r="B18" s="8" t="s">
        <v>22</v>
      </c>
      <c r="C18" s="8" t="s">
        <v>49</v>
      </c>
      <c r="D18" s="8" t="s">
        <v>17</v>
      </c>
      <c r="E18" s="8" t="s">
        <v>36</v>
      </c>
      <c r="F18" s="8" t="s">
        <v>50</v>
      </c>
      <c r="G18" s="8" t="s">
        <v>38</v>
      </c>
      <c r="H18" s="8" t="s">
        <v>39</v>
      </c>
      <c r="I18" s="8" t="s">
        <v>19</v>
      </c>
      <c r="J18" s="8">
        <v>10</v>
      </c>
      <c r="K18" s="8">
        <f t="shared" si="0"/>
        <v>3273000</v>
      </c>
      <c r="L18" s="8">
        <v>32730000</v>
      </c>
    </row>
    <row r="19" spans="1:12" ht="75" x14ac:dyDescent="0.3">
      <c r="A19" s="10">
        <v>10</v>
      </c>
      <c r="B19" s="8" t="s">
        <v>22</v>
      </c>
      <c r="C19" s="8" t="s">
        <v>51</v>
      </c>
      <c r="D19" s="8" t="s">
        <v>17</v>
      </c>
      <c r="E19" s="8" t="s">
        <v>52</v>
      </c>
      <c r="F19" s="8" t="s">
        <v>53</v>
      </c>
      <c r="G19" s="8" t="s">
        <v>54</v>
      </c>
      <c r="H19" s="8" t="s">
        <v>55</v>
      </c>
      <c r="I19" s="8" t="s">
        <v>20</v>
      </c>
      <c r="J19" s="8">
        <v>10</v>
      </c>
      <c r="K19" s="8">
        <f t="shared" si="0"/>
        <v>7840000</v>
      </c>
      <c r="L19" s="8">
        <v>78400000</v>
      </c>
    </row>
    <row r="20" spans="1:12" ht="75" x14ac:dyDescent="0.3">
      <c r="A20" s="10">
        <v>11</v>
      </c>
      <c r="B20" s="8" t="s">
        <v>22</v>
      </c>
      <c r="C20" s="8" t="s">
        <v>56</v>
      </c>
      <c r="D20" s="8" t="s">
        <v>17</v>
      </c>
      <c r="E20" s="8" t="s">
        <v>52</v>
      </c>
      <c r="F20" s="8" t="s">
        <v>57</v>
      </c>
      <c r="G20" s="8" t="s">
        <v>58</v>
      </c>
      <c r="H20" s="8" t="s">
        <v>59</v>
      </c>
      <c r="I20" s="8" t="s">
        <v>20</v>
      </c>
      <c r="J20" s="8">
        <v>35</v>
      </c>
      <c r="K20" s="8">
        <f t="shared" si="0"/>
        <v>2628571.4285714286</v>
      </c>
      <c r="L20" s="8">
        <v>92000000</v>
      </c>
    </row>
  </sheetData>
  <mergeCells count="15">
    <mergeCell ref="F6:F7"/>
    <mergeCell ref="A8:L8"/>
    <mergeCell ref="J1:L1"/>
    <mergeCell ref="J2:L2"/>
    <mergeCell ref="G6:H6"/>
    <mergeCell ref="I6:I7"/>
    <mergeCell ref="J6:J7"/>
    <mergeCell ref="K6:K7"/>
    <mergeCell ref="A3:L3"/>
    <mergeCell ref="A4:L4"/>
    <mergeCell ref="A6:A7"/>
    <mergeCell ref="B6:B7"/>
    <mergeCell ref="C6:C7"/>
    <mergeCell ref="D6:D7"/>
    <mergeCell ref="E6:E7"/>
  </mergeCells>
  <pageMargins left="0.70866141732283472" right="0.70866141732283472" top="0.35433070866141736" bottom="0.35433070866141736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55-б-4-и</vt:lpstr>
      <vt:lpstr>'55-б-4-и'!Область_печати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Uz-Tech</cp:lastModifiedBy>
  <cp:lastPrinted>2023-01-18T06:57:48Z</cp:lastPrinted>
  <dcterms:created xsi:type="dcterms:W3CDTF">2021-06-03T04:14:16Z</dcterms:created>
  <dcterms:modified xsi:type="dcterms:W3CDTF">2024-09-30T06:37:31Z</dcterms:modified>
</cp:coreProperties>
</file>